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245" activeTab="0"/>
  </bookViews>
  <sheets>
    <sheet name="SO 20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<sst xmlns="http://schemas.openxmlformats.org/spreadsheetml/2006/main" count="22" uniqueCount="20">
  <si>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DPH</t>
  </si>
  <si>
    <t>Stavba :</t>
  </si>
  <si>
    <t>číslo a název SO:</t>
  </si>
  <si>
    <t>Poř.
č.pol.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</si>
  <si>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</si>
  <si>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</si>
  <si>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</si>
  <si>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</si>
  <si>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</si>
  <si>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</si>
  <si>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</si>
  <si>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C e l k e m</t>
  </si>
  <si>
    <t xml:space="preserve">M3        </t>
  </si>
  <si>
    <t>KPL</t>
  </si>
  <si>
    <t>CENOVÁ NABÍDKA</t>
  </si>
  <si>
    <t>Výkop vsakovacího objektu, vč. odvozu a uložení zeminy</t>
  </si>
  <si>
    <t>Kompletace pojížděné části konstrukce zasakovacího objektu PDK 32/63 bez povrchu</t>
  </si>
  <si>
    <t>Zasakovací galerie</t>
  </si>
  <si>
    <t>Dodávka a montáž zasakovací galerie (akumulační boxy)</t>
  </si>
  <si>
    <t>Oprava havarijního stavu odvodnění lokality Za Radostí II, Stratov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</si>
</sst>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##\ ###\ ###\ ##0.00"/>
    <numFmt numFmtId="167" formatCode="###\ ###\ ###\ ##0.000"/>
  </numFmts>
  <fonts count="4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3D3D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167" fontId="0" fillId="0" borderId="10" xfId="0" applyNumberFormat="1" applyFont="1" applyFill="1" applyBorder="1" applyAlignment="1" applyProtection="1">
      <alignment vertical="center"/>
      <protection/>
    </xf>
    <xf numFmtId="166" fontId="0" fillId="0" borderId="10" xfId="0" applyNumberForma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166" fontId="0" fillId="0" borderId="0" xfId="0" applyNumberFormat="1" applyAlignment="1">
      <alignment vertical="center"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167" fontId="0" fillId="0" borderId="11" xfId="0" applyNumberFormat="1" applyFont="1" applyFill="1" applyBorder="1" applyAlignment="1" applyProtection="1">
      <alignment vertical="center"/>
      <protection/>
    </xf>
    <xf numFmtId="166" fontId="0" fillId="0" borderId="11" xfId="0" applyNumberFormat="1" applyFill="1" applyBorder="1" applyAlignment="1" applyProtection="1">
      <alignment vertical="center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66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66" fontId="0" fillId="0" borderId="17" xfId="0" applyNumberFormat="1" applyFont="1" applyFill="1" applyBorder="1" applyAlignment="1" applyProtection="1">
      <alignment vertical="center"/>
      <protection/>
    </xf>
    <xf numFmtId="166" fontId="3" fillId="33" borderId="18" xfId="0" applyNumberFormat="1" applyFont="1" applyFill="1" applyBorder="1" applyAlignment="1" applyProtection="1">
      <alignment vertical="center"/>
      <protection/>
    </xf>
    <xf numFmtId="166" fontId="3" fillId="33" borderId="19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>
      <alignment vertical="center"/>
    </xf>
    <xf numFmtId="166" fontId="6" fillId="33" borderId="2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1</xdr:row>
      <xdr:rowOff>38100</xdr:rowOff>
    </xdr:from>
    <xdr:to>
      <xdr:col>5</xdr:col>
      <xdr:colOff>581025</xdr:colOff>
      <xdr:row>4</xdr:row>
      <xdr:rowOff>28575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200025"/>
          <a:ext cx="22764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25" sqref="D25"/>
    </sheetView>
  </sheetViews>
  <sheetFormatPr defaultColWidth="8.8515625" defaultRowHeight="12.75" customHeight="1"/>
  <cols>
    <col min="1" max="1" width="19.421875" style="0" customWidth="1"/>
    <col min="2" max="2" width="78.140625" style="0" customWidth="1"/>
    <col min="3" max="3" width="9.7109375" style="0" customWidth="1"/>
    <col min="4" max="4" width="12.7109375" style="0" customWidth="1"/>
    <col min="5" max="6" width="14.7109375" style="0" customWidth="1"/>
    <col min="7" max="7" width="8.8515625" style="0" customWidth="1"/>
    <col min="8" max="9" width="9.140625" style="0" hidden="1" customWidth="1"/>
  </cols>
  <sheetData>
    <row r="1" ht="12.75" customHeight="1">
      <c r="A1" s="1"/>
    </row>
    <row r="2" ht="24" customHeight="1">
      <c r="B2" s="21" t="s">
        <v>14</v>
      </c>
    </row>
    <row r="4" spans="1:2" ht="24.75" customHeight="1">
      <c r="A4" t="s">
        <v>1</v>
      </c>
      <c r="B4" s="23" t="s">
        <v>19</v>
      </c>
    </row>
    <row r="5" spans="1:2" ht="18" customHeight="1">
      <c r="A5" t="s">
        <v>2</v>
      </c>
      <c r="B5" s="20" t="s">
        <v>17</v>
      </c>
    </row>
    <row r="6" ht="12.75" customHeight="1" thickBot="1">
      <c r="B6" s="1"/>
    </row>
    <row r="7" spans="1:9" ht="12.75" customHeight="1">
      <c r="A7" s="27" t="s">
        <v>3</v>
      </c>
      <c r="B7" s="24" t="s">
        <v>4</v>
      </c>
      <c r="C7" s="24" t="s">
        <v>5</v>
      </c>
      <c r="D7" s="24" t="s">
        <v>6</v>
      </c>
      <c r="E7" s="24" t="s">
        <v>7</v>
      </c>
      <c r="F7" s="26"/>
      <c r="H7" t="s">
        <v>10</v>
      </c>
      <c r="I7" t="s">
        <v>0</v>
      </c>
    </row>
    <row r="8" spans="1:8" ht="15" thickBot="1">
      <c r="A8" s="28"/>
      <c r="B8" s="25"/>
      <c r="C8" s="25"/>
      <c r="D8" s="25"/>
      <c r="E8" s="10" t="s">
        <v>8</v>
      </c>
      <c r="F8" s="11" t="s">
        <v>9</v>
      </c>
      <c r="H8" t="s">
        <v>0</v>
      </c>
    </row>
    <row r="9" spans="1:9" s="5" customFormat="1" ht="15" customHeight="1">
      <c r="A9" s="12">
        <v>1</v>
      </c>
      <c r="B9" s="19" t="s">
        <v>15</v>
      </c>
      <c r="C9" s="7" t="s">
        <v>12</v>
      </c>
      <c r="D9" s="8">
        <v>49</v>
      </c>
      <c r="E9" s="9">
        <v>1368</v>
      </c>
      <c r="F9" s="13">
        <f>ROUND((E9*D9),2)</f>
        <v>67032</v>
      </c>
      <c r="H9" s="5" t="e">
        <f>#REF!</f>
        <v>#REF!</v>
      </c>
      <c r="I9" s="5" t="e">
        <f>ROUND(H9/100*F9,2)</f>
        <v>#REF!</v>
      </c>
    </row>
    <row r="10" spans="1:9" s="5" customFormat="1" ht="15" customHeight="1">
      <c r="A10" s="14">
        <v>2</v>
      </c>
      <c r="B10" s="18" t="s">
        <v>18</v>
      </c>
      <c r="C10" s="2" t="s">
        <v>12</v>
      </c>
      <c r="D10" s="3">
        <v>19.7</v>
      </c>
      <c r="E10" s="4">
        <v>6800</v>
      </c>
      <c r="F10" s="15">
        <f>ROUND((E10*D10),2)</f>
        <v>133960</v>
      </c>
      <c r="H10" s="5" t="e">
        <f>#REF!</f>
        <v>#REF!</v>
      </c>
      <c r="I10" s="5" t="e">
        <f>ROUND(H10/100*F10,2)</f>
        <v>#REF!</v>
      </c>
    </row>
    <row r="11" spans="1:9" s="5" customFormat="1" ht="15" customHeight="1" thickBot="1">
      <c r="A11" s="14">
        <v>3</v>
      </c>
      <c r="B11" s="18" t="s">
        <v>16</v>
      </c>
      <c r="C11" s="2" t="s">
        <v>13</v>
      </c>
      <c r="D11" s="3">
        <v>1</v>
      </c>
      <c r="E11" s="4">
        <v>28000</v>
      </c>
      <c r="F11" s="15">
        <f>ROUND((E11*D11),2)</f>
        <v>28000</v>
      </c>
      <c r="H11" s="5" t="e">
        <f>#REF!</f>
        <v>#REF!</v>
      </c>
      <c r="I11" s="5" t="e">
        <f>ROUND(H11/100*F11,2)</f>
        <v>#REF!</v>
      </c>
    </row>
    <row r="12" spans="1:9" ht="25.5" customHeight="1" thickBot="1">
      <c r="A12" s="16"/>
      <c r="B12" s="17" t="s">
        <v>11</v>
      </c>
      <c r="C12" s="17"/>
      <c r="D12" s="17"/>
      <c r="E12" s="17"/>
      <c r="F12" s="22">
        <f>SUM(F9:F11)</f>
        <v>228992</v>
      </c>
      <c r="I12" t="e">
        <f>+#REF!+#REF!+#REF!+#REF!+#REF!+#REF!+#REF!+#REF!+#REF!+#REF!</f>
        <v>#REF!</v>
      </c>
    </row>
    <row r="13" ht="12.75" customHeight="1">
      <c r="F13" s="6"/>
    </row>
  </sheetData>
  <sheetProtection formatColumns="0"/>
  <mergeCells count="5">
    <mergeCell ref="D7:D8"/>
    <mergeCell ref="E7:F7"/>
    <mergeCell ref="A7:A8"/>
    <mergeCell ref="B7:B8"/>
    <mergeCell ref="C7:C8"/>
  </mergeCells>
  <printOptions/>
  <pageMargins left="0.75" right="0.75" top="1" bottom="1" header="0.5" footer="0.5"/>
  <pageSetup fitToHeight="0" fitToWidth="1" horizontalDpi="300" verticalDpi="3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Starosta</cp:lastModifiedBy>
  <cp:lastPrinted>2020-11-23T15:50:08Z</cp:lastPrinted>
  <dcterms:created xsi:type="dcterms:W3CDTF">2019-10-24T11:58:25Z</dcterms:created>
  <dcterms:modified xsi:type="dcterms:W3CDTF">2020-11-23T15:57:14Z</dcterms:modified>
  <cp:category/>
  <cp:version/>
  <cp:contentType/>
  <cp:contentStatus/>
</cp:coreProperties>
</file>