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<sst xmlns="http://schemas.openxmlformats.org/spreadsheetml/2006/main" count="20" uniqueCount="18">
  <si>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3721/5169</t>
  </si>
  <si>
    <t>3723/5169</t>
  </si>
  <si>
    <t>ROZDÍL</t>
  </si>
  <si>
    <t>Kč</t>
  </si>
  <si>
    <t>PŘÍJMY</t>
  </si>
  <si>
    <t>VÝDAJE</t>
  </si>
  <si>
    <t>ROK   2021  -   ODPADY - PŘÍJMY  A  VÝDAJE</t>
  </si>
  <si>
    <t xml:space="preserve"> ODPADY 2021 CELKOVĚ:</t>
  </si>
  <si>
    <t>CELKOVĚ ODPADY 2021:</t>
  </si>
  <si>
    <t xml:space="preserve">       ŽELEZO</t>
  </si>
  <si>
    <t xml:space="preserve">      NEBEZPEČNÝ</t>
  </si>
  <si>
    <t xml:space="preserve">      TŘÍDĚNÝ, elektro, olej</t>
  </si>
  <si>
    <t xml:space="preserve">      OBJEMNÝ, BIOODPAD, KOVY</t>
  </si>
  <si>
    <t>§ /pol.</t>
  </si>
  <si>
    <t>2122/2111</t>
  </si>
  <si>
    <t>položka:5169</t>
  </si>
  <si>
    <t>3725/2324</t>
  </si>
  <si>
    <r>
      <t xml:space="preserve">       KOMUNÁLNÍ </t>
    </r>
    <r>
      <rPr>
        <b/>
        <sz val="10"/>
        <color indexed="8"/>
        <rFont val="Calibri"/>
        <family val="2"/>
      </rPr>
      <t>(pol.1340 u příjmu)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</si>
</sst>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u val="single"/>
      <sz val="14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u val="single"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9" fontId="2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24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14" xfId="0" applyFont="1" applyBorder="1" applyAlignment="1">
      <alignment horizontal="right"/>
    </xf>
    <xf numFmtId="0" fontId="39" fillId="2" borderId="25" xfId="0" applyFont="1" applyFill="1" applyBorder="1" applyAlignment="1">
      <alignment horizontal="left"/>
    </xf>
    <xf numFmtId="0" fontId="40" fillId="2" borderId="26" xfId="0" applyFont="1" applyFill="1" applyBorder="1" applyAlignment="1">
      <alignment/>
    </xf>
    <xf numFmtId="0" fontId="39" fillId="2" borderId="27" xfId="0" applyFont="1" applyFill="1" applyBorder="1" applyAlignment="1">
      <alignment/>
    </xf>
    <xf numFmtId="0" fontId="39" fillId="7" borderId="11" xfId="0" applyFont="1" applyFill="1" applyBorder="1" applyAlignment="1">
      <alignment horizontal="left"/>
    </xf>
    <xf numFmtId="0" fontId="40" fillId="7" borderId="28" xfId="0" applyFont="1" applyFill="1" applyBorder="1" applyAlignment="1">
      <alignment/>
    </xf>
    <xf numFmtId="0" fontId="40" fillId="7" borderId="18" xfId="0" applyFont="1" applyFill="1" applyBorder="1" applyAlignment="1">
      <alignment/>
    </xf>
    <xf numFmtId="0" fontId="40" fillId="7" borderId="29" xfId="0" applyFont="1" applyFill="1" applyBorder="1" applyAlignment="1">
      <alignment/>
    </xf>
    <xf numFmtId="0" fontId="39" fillId="2" borderId="25" xfId="0" applyFont="1" applyFill="1" applyBorder="1" applyAlignment="1">
      <alignment horizontal="right"/>
    </xf>
    <xf numFmtId="0" fontId="39" fillId="2" borderId="26" xfId="0" applyFont="1" applyFill="1" applyBorder="1" applyAlignment="1">
      <alignment horizontal="right"/>
    </xf>
    <xf numFmtId="0" fontId="39" fillId="2" borderId="26" xfId="0" applyFont="1" applyFill="1" applyBorder="1" applyAlignment="1">
      <alignment/>
    </xf>
    <xf numFmtId="0" fontId="39" fillId="2" borderId="30" xfId="0" applyFont="1" applyFill="1" applyBorder="1" applyAlignment="1">
      <alignment/>
    </xf>
    <xf numFmtId="0" fontId="39" fillId="7" borderId="22" xfId="0" applyFont="1" applyFill="1" applyBorder="1" applyAlignment="1">
      <alignment horizontal="left"/>
    </xf>
    <xf numFmtId="0" fontId="39" fillId="2" borderId="26" xfId="0" applyFont="1" applyFill="1" applyBorder="1" applyAlignment="1">
      <alignment horizontal="center"/>
    </xf>
    <xf numFmtId="0" fontId="40" fillId="7" borderId="18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39" fillId="7" borderId="13" xfId="0" applyFont="1" applyFill="1" applyBorder="1" applyAlignment="1">
      <alignment/>
    </xf>
    <xf numFmtId="0" fontId="39" fillId="7" borderId="12" xfId="0" applyFont="1" applyFill="1" applyBorder="1" applyAlignment="1">
      <alignment/>
    </xf>
    <xf numFmtId="0" fontId="39" fillId="7" borderId="14" xfId="0" applyFont="1" applyFill="1" applyBorder="1" applyAlignment="1">
      <alignment/>
    </xf>
    <xf numFmtId="0" fontId="39" fillId="7" borderId="10" xfId="0" applyFont="1" applyFill="1" applyBorder="1" applyAlignment="1">
      <alignment/>
    </xf>
    <xf numFmtId="0" fontId="41" fillId="2" borderId="3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2" fillId="4" borderId="0" xfId="0" applyFont="1" applyFill="1" applyAlignment="1">
      <alignment horizontal="left" vertical="center"/>
    </xf>
    <xf numFmtId="166" fontId="39" fillId="7" borderId="33" xfId="0" applyNumberFormat="1" applyFont="1" applyFill="1" applyBorder="1" applyAlignment="1">
      <alignment/>
    </xf>
    <xf numFmtId="166" fontId="39" fillId="7" borderId="34" xfId="0" applyNumberFormat="1" applyFont="1" applyFill="1" applyBorder="1" applyAlignment="1">
      <alignment/>
    </xf>
    <xf numFmtId="166" fontId="39" fillId="2" borderId="27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7">
      <selection activeCell="I8" sqref="I8"/>
    </sheetView>
  </sheetViews>
  <sheetFormatPr defaultColWidth="9.140625" defaultRowHeight="15"/>
  <cols>
    <col min="1" max="1" width="33.140625" style="0" customWidth="1"/>
    <col min="2" max="2" width="11.421875" style="0" customWidth="1"/>
    <col min="3" max="3" width="13.8515625" style="0" customWidth="1"/>
    <col min="4" max="4" width="12.57421875" style="0" customWidth="1"/>
    <col min="5" max="5" width="15.421875" style="0" customWidth="1"/>
    <col min="7" max="7" width="10.140625" style="0" bestFit="1" customWidth="1"/>
    <col min="9" max="9" width="11.00390625" style="0" customWidth="1"/>
  </cols>
  <sheetData>
    <row r="1" spans="1:5" ht="24" customHeight="1">
      <c r="A1" s="52" t="s">
        <v>6</v>
      </c>
      <c r="B1" s="52"/>
      <c r="C1" s="52"/>
      <c r="D1" s="52"/>
      <c r="E1" s="52"/>
    </row>
    <row r="2" ht="15.75" thickBot="1"/>
    <row r="3" spans="1:6" s="1" customFormat="1" ht="30" customHeight="1" thickBot="1">
      <c r="A3" s="50"/>
      <c r="B3" s="26"/>
      <c r="C3" s="18" t="s">
        <v>3</v>
      </c>
      <c r="D3" s="14" t="s">
        <v>3</v>
      </c>
      <c r="E3" s="15" t="s">
        <v>3</v>
      </c>
      <c r="F3" s="9"/>
    </row>
    <row r="4" spans="1:6" s="2" customFormat="1" ht="30" customHeight="1" thickBot="1">
      <c r="A4" s="51"/>
      <c r="B4" s="27" t="s">
        <v>13</v>
      </c>
      <c r="C4" s="19" t="s">
        <v>4</v>
      </c>
      <c r="D4" s="20" t="s">
        <v>5</v>
      </c>
      <c r="E4" s="17" t="s">
        <v>2</v>
      </c>
      <c r="F4" s="13"/>
    </row>
    <row r="5" spans="1:5" ht="9" customHeight="1" thickBot="1">
      <c r="A5" s="21"/>
      <c r="B5" s="22"/>
      <c r="C5" s="22"/>
      <c r="D5" s="23"/>
      <c r="E5" s="24"/>
    </row>
    <row r="6" spans="1:5" ht="30" customHeight="1" thickBot="1">
      <c r="A6" s="29" t="s">
        <v>7</v>
      </c>
      <c r="B6" s="41"/>
      <c r="C6" s="30"/>
      <c r="D6" s="49" t="s">
        <v>15</v>
      </c>
      <c r="E6" s="31"/>
    </row>
    <row r="7" spans="1:5" ht="30" customHeight="1">
      <c r="A7" s="40" t="s">
        <v>11</v>
      </c>
      <c r="B7" s="43" t="s">
        <v>16</v>
      </c>
      <c r="C7" s="45">
        <v>108000</v>
      </c>
      <c r="D7" s="46">
        <v>182767.3</v>
      </c>
      <c r="E7" s="53">
        <f>SUM(C7-D7)</f>
        <v>-74767.29999999999</v>
      </c>
    </row>
    <row r="8" spans="1:5" ht="30" customHeight="1">
      <c r="A8" s="32" t="s">
        <v>17</v>
      </c>
      <c r="B8" s="44">
        <v>3722</v>
      </c>
      <c r="C8" s="47">
        <v>392550</v>
      </c>
      <c r="D8" s="48">
        <v>517509.82</v>
      </c>
      <c r="E8" s="53">
        <f aca="true" t="shared" si="0" ref="E8:E13">SUM(C8-D8)</f>
        <v>-124959.82</v>
      </c>
    </row>
    <row r="9" spans="1:5" ht="30" customHeight="1">
      <c r="A9" s="32" t="s">
        <v>9</v>
      </c>
      <c r="B9" s="44" t="s">
        <v>14</v>
      </c>
      <c r="C9" s="47">
        <v>18984</v>
      </c>
      <c r="D9" s="48"/>
      <c r="E9" s="53">
        <f t="shared" si="0"/>
        <v>18984</v>
      </c>
    </row>
    <row r="10" spans="1:5" ht="30" customHeight="1">
      <c r="A10" s="32" t="s">
        <v>10</v>
      </c>
      <c r="B10" s="44" t="s">
        <v>0</v>
      </c>
      <c r="C10" s="47"/>
      <c r="D10" s="48">
        <v>969.21</v>
      </c>
      <c r="E10" s="53">
        <f t="shared" si="0"/>
        <v>-969.21</v>
      </c>
    </row>
    <row r="11" spans="1:5" ht="30" customHeight="1">
      <c r="A11" s="32" t="s">
        <v>12</v>
      </c>
      <c r="B11" s="44" t="s">
        <v>1</v>
      </c>
      <c r="C11" s="47"/>
      <c r="D11" s="48">
        <v>67995.45</v>
      </c>
      <c r="E11" s="53">
        <f t="shared" si="0"/>
        <v>-67995.45</v>
      </c>
    </row>
    <row r="12" spans="1:5" ht="30" customHeight="1" thickBot="1">
      <c r="A12" s="33"/>
      <c r="B12" s="42"/>
      <c r="C12" s="34"/>
      <c r="D12" s="35"/>
      <c r="E12" s="54"/>
    </row>
    <row r="13" spans="1:5" ht="30" customHeight="1" thickBot="1">
      <c r="A13" s="36" t="s">
        <v>8</v>
      </c>
      <c r="B13" s="37"/>
      <c r="C13" s="38">
        <f>SUM(C7:C12)</f>
        <v>519534</v>
      </c>
      <c r="D13" s="39">
        <f>SUM(D7:D12)</f>
        <v>769241.7799999999</v>
      </c>
      <c r="E13" s="55">
        <f t="shared" si="0"/>
        <v>-249707.7799999999</v>
      </c>
    </row>
    <row r="14" spans="1:5" ht="30" customHeight="1">
      <c r="A14" s="25"/>
      <c r="B14" s="6"/>
      <c r="C14" s="6"/>
      <c r="D14" s="5"/>
      <c r="E14" s="16"/>
    </row>
    <row r="15" spans="1:5" ht="30" customHeight="1">
      <c r="A15" s="8"/>
      <c r="B15" s="11"/>
      <c r="C15" s="7"/>
      <c r="D15" s="3"/>
      <c r="E15" s="12"/>
    </row>
    <row r="16" spans="1:5" ht="30" customHeight="1">
      <c r="A16" s="4"/>
      <c r="B16" s="7"/>
      <c r="C16" s="7"/>
      <c r="D16" s="3"/>
      <c r="E16" s="12"/>
    </row>
    <row r="17" spans="1:5" ht="30" customHeight="1">
      <c r="A17" s="4"/>
      <c r="B17" s="7"/>
      <c r="C17" s="7"/>
      <c r="D17" s="3"/>
      <c r="E17" s="12"/>
    </row>
    <row r="18" spans="1:5" ht="30" customHeight="1">
      <c r="A18" s="4"/>
      <c r="B18" s="7"/>
      <c r="C18" s="7"/>
      <c r="D18" s="3"/>
      <c r="E18" s="12"/>
    </row>
    <row r="19" spans="1:5" ht="30" customHeight="1">
      <c r="A19" s="10"/>
      <c r="B19" s="28"/>
      <c r="C19" s="11"/>
      <c r="D19" s="12"/>
      <c r="E19" s="12"/>
    </row>
    <row r="20" spans="1:5" ht="30" customHeight="1">
      <c r="A20" s="4"/>
      <c r="B20" s="7"/>
      <c r="C20" s="7"/>
      <c r="D20" s="3"/>
      <c r="E20" s="12"/>
    </row>
    <row r="21" spans="1:5" ht="30" customHeight="1">
      <c r="A21" s="8"/>
      <c r="B21" s="11"/>
      <c r="C21" s="7"/>
      <c r="D21" s="3"/>
      <c r="E21" s="12"/>
    </row>
    <row r="22" spans="1:5" ht="30" customHeight="1">
      <c r="A22" s="4"/>
      <c r="B22" s="7"/>
      <c r="C22" s="7"/>
      <c r="D22" s="3"/>
      <c r="E22" s="12"/>
    </row>
    <row r="23" spans="1:5" ht="30" customHeight="1">
      <c r="A23" s="4"/>
      <c r="B23" s="7"/>
      <c r="C23" s="7"/>
      <c r="D23" s="3"/>
      <c r="E23" s="12"/>
    </row>
  </sheetData>
  <sheetProtection/>
  <mergeCells count="2">
    <mergeCell ref="A3:A4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 CZ odpadové hospodářství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maslizu</dc:creator>
  <cp:keywords/>
  <dc:description/>
  <cp:lastModifiedBy>Starosta</cp:lastModifiedBy>
  <cp:lastPrinted>2021-11-24T15:10:55Z</cp:lastPrinted>
  <dcterms:created xsi:type="dcterms:W3CDTF">2010-05-25T13:13:51Z</dcterms:created>
  <dcterms:modified xsi:type="dcterms:W3CDTF">2021-12-14T15:58:22Z</dcterms:modified>
  <cp:category/>
  <cp:version/>
  <cp:contentType/>
  <cp:contentStatus/>
</cp:coreProperties>
</file>